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SIF\4. Trimestre\"/>
    </mc:Choice>
  </mc:AlternateContent>
  <xr:revisionPtr revIDLastSave="0" documentId="13_ncr:1_{CB4251B7-370A-464E-994F-55FEB085C282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28680" yWindow="-120" windowWidth="29040" windowHeight="176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<sst xmlns="http://schemas.openxmlformats.org/spreadsheetml/2006/main" count="35" uniqueCount="35">
  <si>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</si>
  <si>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</si>
  <si>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</si>
  <si>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</si>
  <si>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</si>
  <si>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</si>
  <si>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</si>
  <si>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</si>
  <si>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</si>
  <si>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</si>
  <si>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</si>
  <si>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</si>
  <si>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</si>
  <si>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</si>
  <si>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</si>
  <si>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</si>
  <si>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</si>
  <si>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</si>
  <si>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</si>
  <si>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</si>
  <si>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</si>
  <si>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</si>
  <si>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</si>
  <si>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</si>
  <si>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</si>
  <si>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</si>
  <si>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</si>
  <si>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</si>
  <si>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</si>
  <si>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Estatal Electoral</t>
  </si>
  <si>
    <t>Del 01 de enero al 31 de diciembre de 2022</t>
  </si>
  <si>
    <t>Lic. Yanko Durán Prieto</t>
  </si>
  <si>
    <t>Consejera Presidenta</t>
  </si>
  <si>
    <t>Directora Ejecutiva de Administración</t>
  </si>
  <si>
    <t xml:space="preserve"> Lic. María Guadalupe Delgado 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</si>
</sst>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B1" sqref="B1:G34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6" width="13.7109375" style="13" bestFit="1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1" t="s">
        <v>29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30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127674646.86</v>
      </c>
      <c r="D8" s="7">
        <f>SUM(D10,D19)</f>
        <v>929924219.36999989</v>
      </c>
      <c r="E8" s="7">
        <f>SUM(E10,E19)</f>
        <v>922396681.7299999</v>
      </c>
      <c r="F8" s="7">
        <f>C8+D8-E8</f>
        <v>135202184.5</v>
      </c>
      <c r="G8" s="7">
        <f>F8-C8</f>
        <v>7527537.6400000006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78465930.620000005</v>
      </c>
      <c r="D10" s="7">
        <f>SUM(D11:D17)</f>
        <v>923861327.03999984</v>
      </c>
      <c r="E10" s="7">
        <f>SUM(E11:E17)</f>
        <v>916716216.23999989</v>
      </c>
      <c r="F10" s="7">
        <f t="shared" ref="F10:F17" si="0">C10+D10-E10</f>
        <v>85611041.419999957</v>
      </c>
      <c r="G10" s="7">
        <f t="shared" ref="G10:G17" si="1">F10-C10</f>
        <v>7145110.7999999523</v>
      </c>
    </row>
    <row r="11" spans="2:7" x14ac:dyDescent="0.2">
      <c r="B11" s="3" t="s">
        <v>6</v>
      </c>
      <c r="C11" s="8">
        <v>78389532.530000001</v>
      </c>
      <c r="D11" s="8">
        <v>601065248.52999997</v>
      </c>
      <c r="E11" s="8">
        <v>593925279.37</v>
      </c>
      <c r="F11" s="12">
        <f t="shared" si="0"/>
        <v>85529501.689999938</v>
      </c>
      <c r="G11" s="12">
        <f t="shared" si="1"/>
        <v>7139969.1599999368</v>
      </c>
    </row>
    <row r="12" spans="2:7" x14ac:dyDescent="0.2">
      <c r="B12" s="3" t="s">
        <v>7</v>
      </c>
      <c r="C12" s="8">
        <v>76398.09</v>
      </c>
      <c r="D12" s="8">
        <v>322782959.32999998</v>
      </c>
      <c r="E12" s="8">
        <v>322777817.69</v>
      </c>
      <c r="F12" s="12">
        <f t="shared" si="0"/>
        <v>81539.729999959469</v>
      </c>
      <c r="G12" s="12">
        <f t="shared" si="1"/>
        <v>5141.6399999594723</v>
      </c>
    </row>
    <row r="13" spans="2:7" x14ac:dyDescent="0.2">
      <c r="B13" s="3" t="s">
        <v>8</v>
      </c>
      <c r="C13" s="8">
        <v>0</v>
      </c>
      <c r="D13" s="8">
        <v>13119.18</v>
      </c>
      <c r="E13" s="8">
        <v>13119.18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49208716.239999995</v>
      </c>
      <c r="D19" s="7">
        <f>SUM(D20:D28)</f>
        <v>6062892.3300000001</v>
      </c>
      <c r="E19" s="7">
        <f>SUM(E20:E28)</f>
        <v>5680465.4900000002</v>
      </c>
      <c r="F19" s="7">
        <f t="shared" ref="F19:F28" si="2">C19+D19-E19</f>
        <v>49591143.079999991</v>
      </c>
      <c r="G19" s="7">
        <f t="shared" ref="G19:G28" si="3">F19-C19</f>
        <v>382426.83999999613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227929.85</v>
      </c>
      <c r="D21" s="8">
        <v>65000</v>
      </c>
      <c r="E21" s="8">
        <v>22418</v>
      </c>
      <c r="F21" s="12">
        <f t="shared" si="2"/>
        <v>270511.84999999998</v>
      </c>
      <c r="G21" s="12">
        <f t="shared" si="3"/>
        <v>42581.999999999971</v>
      </c>
    </row>
    <row r="22" spans="1:7" ht="24" x14ac:dyDescent="0.2">
      <c r="A22" s="16" t="s">
        <v>16</v>
      </c>
      <c r="B22" s="3" t="s">
        <v>17</v>
      </c>
      <c r="C22" s="8">
        <v>25568197.48</v>
      </c>
      <c r="D22" s="8">
        <v>0</v>
      </c>
      <c r="E22" s="8">
        <v>0</v>
      </c>
      <c r="F22" s="12">
        <f t="shared" si="2"/>
        <v>25568197.48</v>
      </c>
      <c r="G22" s="12">
        <f t="shared" si="3"/>
        <v>0</v>
      </c>
    </row>
    <row r="23" spans="1:7" x14ac:dyDescent="0.2">
      <c r="B23" s="3" t="s">
        <v>18</v>
      </c>
      <c r="C23" s="8">
        <v>69219697.269999996</v>
      </c>
      <c r="D23" s="8">
        <v>5997892.3300000001</v>
      </c>
      <c r="E23" s="8">
        <v>0</v>
      </c>
      <c r="F23" s="12">
        <f t="shared" si="2"/>
        <v>75217589.599999994</v>
      </c>
      <c r="G23" s="12">
        <f t="shared" si="3"/>
        <v>5997892.3299999982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-45807108.359999999</v>
      </c>
      <c r="D25" s="8">
        <v>0</v>
      </c>
      <c r="E25" s="8">
        <v>5658047.4900000002</v>
      </c>
      <c r="F25" s="12">
        <f t="shared" si="2"/>
        <v>-51465155.850000001</v>
      </c>
      <c r="G25" s="12">
        <f t="shared" si="3"/>
        <v>-5658047.4900000021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8" customFormat="1" ht="12.75" x14ac:dyDescent="0.2">
      <c r="B31" s="17"/>
    </row>
    <row r="32" spans="1:7" s="18" customFormat="1" x14ac:dyDescent="0.2"/>
    <row r="33" spans="2:4" s="18" customFormat="1" x14ac:dyDescent="0.2">
      <c r="B33" s="19" t="s">
        <v>31</v>
      </c>
      <c r="D33" s="20" t="s">
        <v>34</v>
      </c>
    </row>
    <row r="34" spans="2:4" s="18" customFormat="1" x14ac:dyDescent="0.2">
      <c r="B34" s="19" t="s">
        <v>32</v>
      </c>
      <c r="D34" s="20" t="s">
        <v>33</v>
      </c>
    </row>
    <row r="35" spans="2:4" s="18" customFormat="1" x14ac:dyDescent="0.2"/>
    <row r="36" spans="2:4" s="18" customFormat="1" x14ac:dyDescent="0.2"/>
    <row r="37" spans="2:4" s="18" customFormat="1" x14ac:dyDescent="0.2"/>
    <row r="38" spans="2:4" s="18" customFormat="1" x14ac:dyDescent="0.2"/>
    <row r="39" spans="2:4" s="18" customFormat="1" x14ac:dyDescent="0.2"/>
    <row r="40" spans="2:4" s="18" customFormat="1" x14ac:dyDescent="0.2"/>
    <row r="41" spans="2:4" s="18" customFormat="1" x14ac:dyDescent="0.2"/>
    <row r="42" spans="2:4" s="18" customFormat="1" x14ac:dyDescent="0.2"/>
    <row r="43" spans="2:4" s="18" customFormat="1" x14ac:dyDescent="0.2"/>
    <row r="44" spans="2:4" s="18" customFormat="1" x14ac:dyDescent="0.2"/>
    <row r="45" spans="2:4" s="18" customFormat="1" x14ac:dyDescent="0.2"/>
    <row r="46" spans="2:4" s="18" customFormat="1" x14ac:dyDescent="0.2"/>
    <row r="47" spans="2:4" s="18" customFormat="1" x14ac:dyDescent="0.2"/>
    <row r="48" spans="2:4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2023-01-20T19:13:38Z</cp:lastPrinted>
  <dcterms:created xsi:type="dcterms:W3CDTF">2019-12-03T19:14:48Z</dcterms:created>
  <dcterms:modified xsi:type="dcterms:W3CDTF">2023-01-20T19:13:38Z</dcterms:modified>
</cp:coreProperties>
</file>